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6" windowWidth="19320" windowHeight="60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7" i="1"/>
  <c r="J5"/>
  <c r="J7"/>
  <c r="I5"/>
  <c r="H5"/>
  <c r="H7"/>
  <c r="G7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<sst xmlns="http://schemas.openxmlformats.org/spreadsheetml/2006/main" count="31" uniqueCount="31">
  <si>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</si>
  <si>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</si>
  <si>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</si>
  <si>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</si>
  <si>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</si>
  <si>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</si>
  <si>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</si>
  <si>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</si>
  <si>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</si>
  <si>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</si>
  <si>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</si>
  <si>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</si>
  <si>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</si>
  <si>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</si>
  <si>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</si>
  <si>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</si>
  <si>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</si>
  <si>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</si>
  <si>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</si>
  <si>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</si>
  <si>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</si>
  <si>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</si>
  <si>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</si>
  <si>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</si>
  <si>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</si>
  <si>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</si>
  <si>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</si>
  <si>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Яблоко</t>
  </si>
  <si>
    <t>пр</t>
  </si>
  <si>
    <t>Макароны отварные с сыром</t>
  </si>
  <si>
    <t>Чай с сахаром лимоном</t>
  </si>
</sst>
</file>

<file path=xl/styles.xml><?xml version="1.0" encoding="utf-8"?>
<styleSheet xmlns="http://schemas.openxmlformats.org/spreadsheetml/2006/main">
  <numFmts count="1">
    <numFmt numFmtId="172" formatCode="0.0"/>
  </numFmts>
  <fonts count="7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/>
    <xf numFmtId="1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center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1" fontId="6" fillId="2" borderId="5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6" xfId="0" applyNumberFormat="1" applyFont="1" applyFill="1" applyBorder="1" applyProtection="1">
      <protection locked="0"/>
    </xf>
    <xf numFmtId="1" fontId="6" fillId="2" borderId="3" xfId="0" applyNumberFormat="1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6" fillId="2" borderId="7" xfId="0" applyFont="1" applyFill="1" applyBorder="1" applyAlignment="1" applyProtection="1">
      <alignment wrapText="1"/>
      <protection locked="0"/>
    </xf>
    <xf numFmtId="1" fontId="6" fillId="2" borderId="7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" fontId="6" fillId="2" borderId="8" xfId="0" applyNumberFormat="1" applyFont="1" applyFill="1" applyBorder="1" applyProtection="1">
      <protection locked="0"/>
    </xf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2" borderId="11" xfId="0" applyFont="1" applyFill="1" applyBorder="1"/>
    <xf numFmtId="0" fontId="6" fillId="2" borderId="4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6" fillId="2" borderId="12" xfId="0" applyFont="1" applyFill="1" applyBorder="1"/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172" fontId="2" fillId="2" borderId="1" xfId="0" applyNumberFormat="1" applyFont="1" applyFill="1" applyBorder="1" applyAlignment="1">
      <alignment horizontal="center"/>
    </xf>
    <xf numFmtId="0" fontId="6" fillId="2" borderId="1" xfId="0" applyFont="1" applyFill="1" applyBorder="1"/>
    <xf numFmtId="0" fontId="6" fillId="2" borderId="13" xfId="0" applyFont="1" applyFill="1" applyBorder="1"/>
    <xf numFmtId="0" fontId="6" fillId="2" borderId="7" xfId="0" applyFont="1" applyFill="1" applyBorder="1"/>
    <xf numFmtId="0" fontId="0" fillId="2" borderId="0" xfId="0" applyFill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172" fontId="5" fillId="2" borderId="1" xfId="0" applyNumberFormat="1" applyFont="1" applyFill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43" t="s">
        <v>0</v>
      </c>
      <c r="B1" s="52" t="s">
        <v>26</v>
      </c>
      <c r="C1" s="53"/>
      <c r="D1" s="54"/>
      <c r="E1" s="43" t="s">
        <v>22</v>
      </c>
      <c r="F1" s="2"/>
      <c r="G1" s="43"/>
      <c r="H1" s="43"/>
      <c r="I1" s="43" t="s">
        <v>1</v>
      </c>
      <c r="J1" s="1">
        <v>44806</v>
      </c>
    </row>
    <row r="2" spans="1:10" ht="7.5" customHeight="1" thickBot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15" thickBot="1">
      <c r="A3" s="44" t="s">
        <v>2</v>
      </c>
      <c r="B3" s="45" t="s">
        <v>3</v>
      </c>
      <c r="C3" s="45" t="s">
        <v>24</v>
      </c>
      <c r="D3" s="45" t="s">
        <v>4</v>
      </c>
      <c r="E3" s="45" t="s">
        <v>25</v>
      </c>
      <c r="F3" s="45" t="s">
        <v>5</v>
      </c>
      <c r="G3" s="45" t="s">
        <v>6</v>
      </c>
      <c r="H3" s="45" t="s">
        <v>7</v>
      </c>
      <c r="I3" s="45" t="s">
        <v>8</v>
      </c>
      <c r="J3" s="46" t="s">
        <v>9</v>
      </c>
    </row>
    <row r="4" spans="1:10" ht="15" thickBot="1">
      <c r="A4" s="33" t="s">
        <v>10</v>
      </c>
      <c r="B4" s="34" t="s">
        <v>11</v>
      </c>
      <c r="C4" s="48">
        <v>204</v>
      </c>
      <c r="D4" s="47" t="s">
        <v>29</v>
      </c>
      <c r="E4" s="48">
        <v>200</v>
      </c>
      <c r="F4" s="35"/>
      <c r="G4" s="39">
        <v>356.33</v>
      </c>
      <c r="H4" s="39">
        <v>8.6333333333333329</v>
      </c>
      <c r="I4" s="39">
        <v>15</v>
      </c>
      <c r="J4" s="39">
        <v>46.7</v>
      </c>
    </row>
    <row r="5" spans="1:10">
      <c r="A5" s="36"/>
      <c r="B5" s="34" t="s">
        <v>20</v>
      </c>
      <c r="C5" s="48" t="s">
        <v>28</v>
      </c>
      <c r="D5" s="37" t="s">
        <v>27</v>
      </c>
      <c r="E5" s="48">
        <v>100</v>
      </c>
      <c r="F5" s="38"/>
      <c r="G5" s="39">
        <v>72.3</v>
      </c>
      <c r="H5" s="39">
        <f>0.9/100*150</f>
        <v>1.35</v>
      </c>
      <c r="I5" s="39">
        <f>0.23/100*150</f>
        <v>0.34499999999999997</v>
      </c>
      <c r="J5" s="39">
        <f>11.8/100*150-1.75</f>
        <v>15.950000000000003</v>
      </c>
    </row>
    <row r="6" spans="1:10">
      <c r="A6" s="36"/>
      <c r="B6" s="40" t="s">
        <v>12</v>
      </c>
      <c r="C6" s="48">
        <v>377</v>
      </c>
      <c r="D6" s="49" t="s">
        <v>30</v>
      </c>
      <c r="E6" s="48">
        <v>200</v>
      </c>
      <c r="F6" s="35"/>
      <c r="G6" s="39">
        <v>49.72</v>
      </c>
      <c r="H6" s="39">
        <v>0.26</v>
      </c>
      <c r="I6" s="39">
        <v>0.05</v>
      </c>
      <c r="J6" s="39">
        <v>12.26</v>
      </c>
    </row>
    <row r="7" spans="1:10">
      <c r="A7" s="36"/>
      <c r="B7" s="40"/>
      <c r="C7" s="5"/>
      <c r="D7" s="3"/>
      <c r="E7" s="50">
        <v>500</v>
      </c>
      <c r="F7" s="4"/>
      <c r="G7" s="51">
        <f>SUM(G4:G6)</f>
        <v>478.35</v>
      </c>
      <c r="H7" s="51">
        <f>SUM(H4:H6)</f>
        <v>10.243333333333332</v>
      </c>
      <c r="I7" s="51">
        <f>SUM(I4:I6)</f>
        <v>15.395000000000001</v>
      </c>
      <c r="J7" s="51">
        <f>SUM(J4:J6)</f>
        <v>74.910000000000011</v>
      </c>
    </row>
    <row r="8" spans="1:10" ht="15" thickBot="1">
      <c r="A8" s="41"/>
      <c r="B8" s="6"/>
      <c r="C8" s="6"/>
      <c r="D8" s="7"/>
      <c r="E8" s="8"/>
      <c r="F8" s="9">
        <v>85</v>
      </c>
      <c r="G8" s="10"/>
      <c r="H8" s="10"/>
      <c r="I8" s="10"/>
      <c r="J8" s="11"/>
    </row>
    <row r="9" spans="1:10">
      <c r="A9" s="33" t="s">
        <v>13</v>
      </c>
      <c r="B9" s="34"/>
      <c r="C9" s="12"/>
      <c r="D9" s="13"/>
      <c r="E9" s="14"/>
      <c r="F9" s="15"/>
      <c r="G9" s="14"/>
      <c r="H9" s="14"/>
      <c r="I9" s="14"/>
      <c r="J9" s="16"/>
    </row>
    <row r="10" spans="1:10">
      <c r="A10" s="36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15" thickBot="1">
      <c r="A11" s="41"/>
      <c r="B11" s="6"/>
      <c r="C11" s="6"/>
      <c r="D11" s="7"/>
      <c r="E11" s="8"/>
      <c r="F11" s="9"/>
      <c r="G11" s="8"/>
      <c r="H11" s="8"/>
      <c r="I11" s="8"/>
      <c r="J11" s="22"/>
    </row>
    <row r="12" spans="1:10">
      <c r="A12" s="36" t="s">
        <v>14</v>
      </c>
      <c r="B12" s="42" t="s">
        <v>15</v>
      </c>
      <c r="C12" s="23"/>
      <c r="D12" s="24"/>
      <c r="E12" s="25"/>
      <c r="F12" s="26"/>
      <c r="G12" s="25"/>
      <c r="H12" s="25"/>
      <c r="I12" s="25"/>
      <c r="J12" s="27"/>
    </row>
    <row r="13" spans="1:10">
      <c r="A13" s="36"/>
      <c r="B13" s="40" t="s">
        <v>16</v>
      </c>
      <c r="C13" s="17"/>
      <c r="D13" s="18"/>
      <c r="E13" s="19"/>
      <c r="F13" s="20"/>
      <c r="G13" s="19"/>
      <c r="H13" s="19"/>
      <c r="I13" s="19"/>
      <c r="J13" s="21"/>
    </row>
    <row r="14" spans="1:10">
      <c r="A14" s="36"/>
      <c r="B14" s="40" t="s">
        <v>17</v>
      </c>
      <c r="C14" s="17"/>
      <c r="D14" s="18"/>
      <c r="E14" s="19"/>
      <c r="F14" s="20"/>
      <c r="G14" s="19"/>
      <c r="H14" s="19"/>
      <c r="I14" s="19"/>
      <c r="J14" s="21"/>
    </row>
    <row r="15" spans="1:10">
      <c r="A15" s="36"/>
      <c r="B15" s="40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>
      <c r="A16" s="36"/>
      <c r="B16" s="40" t="s">
        <v>19</v>
      </c>
      <c r="C16" s="17"/>
      <c r="D16" s="18"/>
      <c r="E16" s="19"/>
      <c r="F16" s="20"/>
      <c r="G16" s="19"/>
      <c r="H16" s="19"/>
      <c r="I16" s="19"/>
      <c r="J16" s="21"/>
    </row>
    <row r="17" spans="1:10">
      <c r="A17" s="36"/>
      <c r="B17" s="40" t="s">
        <v>23</v>
      </c>
      <c r="C17" s="17"/>
      <c r="D17" s="18"/>
      <c r="E17" s="19"/>
      <c r="F17" s="20"/>
      <c r="G17" s="19"/>
      <c r="H17" s="19"/>
      <c r="I17" s="19"/>
      <c r="J17" s="21"/>
    </row>
    <row r="18" spans="1:10">
      <c r="A18" s="36"/>
      <c r="B18" s="40" t="s">
        <v>21</v>
      </c>
      <c r="C18" s="17"/>
      <c r="D18" s="18"/>
      <c r="E18" s="19"/>
      <c r="F18" s="20"/>
      <c r="G18" s="19"/>
      <c r="H18" s="19"/>
      <c r="I18" s="19"/>
      <c r="J18" s="21"/>
    </row>
    <row r="19" spans="1:10">
      <c r="A19" s="36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" thickBot="1">
      <c r="A20" s="41"/>
      <c r="B20" s="6"/>
      <c r="C20" s="6"/>
      <c r="D20" s="7"/>
      <c r="E20" s="8"/>
      <c r="F20" s="9"/>
      <c r="G20" s="8"/>
      <c r="H20" s="8"/>
      <c r="I20" s="8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79376307838</cp:lastModifiedBy>
  <cp:lastPrinted>2021-05-18T10:32:40Z</cp:lastPrinted>
  <dcterms:created xsi:type="dcterms:W3CDTF">2015-06-05T18:19:34Z</dcterms:created>
  <dcterms:modified xsi:type="dcterms:W3CDTF">2022-09-14T12:29:33Z</dcterms:modified>
</cp:coreProperties>
</file>