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8" i="1"/>
  <c r="J6"/>
  <c r="I6"/>
  <c r="H6"/>
  <c r="H8"/>
  <c r="J4"/>
  <c r="J8"/>
  <c r="G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<sst xmlns="http://schemas.openxmlformats.org/spreadsheetml/2006/main" count="33" uniqueCount="33">
  <si>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</si>
  <si>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</si>
  <si>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</si>
  <si>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</si>
  <si>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</si>
  <si>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</si>
  <si>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</si>
  <si>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</si>
  <si>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</si>
  <si>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</si>
  <si>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</si>
  <si>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</si>
  <si>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</si>
  <si>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</si>
  <si>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</si>
  <si>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</si>
  <si>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</si>
  <si>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</si>
  <si>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</si>
  <si>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</si>
  <si>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</si>
  <si>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</si>
  <si>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</si>
  <si>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</si>
  <si>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</si>
  <si>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</si>
  <si>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</si>
  <si>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</si>
  <si>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Яблоко</t>
  </si>
  <si>
    <t>Чай с сахаром</t>
  </si>
  <si>
    <t>пр</t>
  </si>
  <si>
    <t>Омлет натуральный с колбасными изделиями</t>
  </si>
  <si>
    <t>Батон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</si>
</sst>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2" borderId="11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2" xfId="0" applyFont="1" applyFill="1" applyBorder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172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3" xfId="0" applyFont="1" applyFill="1" applyBorder="1"/>
    <xf numFmtId="0" fontId="5" fillId="2" borderId="7" xfId="0" applyFont="1" applyFill="1" applyBorder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172" fontId="3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0</v>
      </c>
      <c r="B1" s="52" t="s">
        <v>27</v>
      </c>
      <c r="C1" s="53"/>
      <c r="D1" s="54"/>
      <c r="E1" s="39" t="s">
        <v>22</v>
      </c>
      <c r="F1" s="2"/>
      <c r="G1" s="39"/>
      <c r="H1" s="39"/>
      <c r="I1" s="39" t="s">
        <v>1</v>
      </c>
      <c r="J1" s="1">
        <v>44886</v>
      </c>
    </row>
    <row r="2" spans="1:10" ht="7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 thickBot="1">
      <c r="A4" s="29" t="s">
        <v>10</v>
      </c>
      <c r="B4" s="30" t="s">
        <v>11</v>
      </c>
      <c r="C4" s="47">
        <v>212</v>
      </c>
      <c r="D4" s="48" t="s">
        <v>31</v>
      </c>
      <c r="E4" s="43">
        <v>200</v>
      </c>
      <c r="F4" s="31"/>
      <c r="G4" s="50">
        <v>323.83999999999997</v>
      </c>
      <c r="H4" s="50">
        <v>6.2</v>
      </c>
      <c r="I4" s="50">
        <v>9.1999999999999993</v>
      </c>
      <c r="J4" s="50">
        <f>72.5-13+2.56-8</f>
        <v>54.06</v>
      </c>
    </row>
    <row r="5" spans="1:10">
      <c r="A5" s="32"/>
      <c r="B5" s="30" t="s">
        <v>23</v>
      </c>
      <c r="C5" s="47">
        <v>576</v>
      </c>
      <c r="D5" s="49" t="s">
        <v>32</v>
      </c>
      <c r="E5" s="44">
        <v>20</v>
      </c>
      <c r="F5" s="34"/>
      <c r="G5" s="35">
        <v>38.56</v>
      </c>
      <c r="H5" s="35">
        <v>0.96799999999999997</v>
      </c>
      <c r="I5" s="35">
        <v>1.004</v>
      </c>
      <c r="J5" s="35">
        <v>6.4119999999999999</v>
      </c>
    </row>
    <row r="6" spans="1:10">
      <c r="A6" s="32"/>
      <c r="B6" s="36" t="s">
        <v>20</v>
      </c>
      <c r="C6" s="47" t="s">
        <v>30</v>
      </c>
      <c r="D6" s="33" t="s">
        <v>28</v>
      </c>
      <c r="E6" s="43">
        <v>100</v>
      </c>
      <c r="F6" s="31"/>
      <c r="G6" s="35">
        <v>72.3</v>
      </c>
      <c r="H6" s="35">
        <f>0.9/100*150</f>
        <v>1.35</v>
      </c>
      <c r="I6" s="35">
        <f>0.23/100*150</f>
        <v>0.34499999999999997</v>
      </c>
      <c r="J6" s="35">
        <f>11.8/100*150-1.75</f>
        <v>15.950000000000003</v>
      </c>
    </row>
    <row r="7" spans="1:10">
      <c r="A7" s="32"/>
      <c r="B7" s="36" t="s">
        <v>12</v>
      </c>
      <c r="C7" s="47">
        <v>376</v>
      </c>
      <c r="D7" s="33" t="s">
        <v>29</v>
      </c>
      <c r="E7" s="45">
        <v>200</v>
      </c>
      <c r="F7" s="3"/>
      <c r="G7" s="35">
        <v>43.04</v>
      </c>
      <c r="H7" s="35">
        <v>0.17</v>
      </c>
      <c r="I7" s="35">
        <v>0.04</v>
      </c>
      <c r="J7" s="35">
        <v>10.5</v>
      </c>
    </row>
    <row r="8" spans="1:10" ht="15.75" thickBot="1">
      <c r="A8" s="37"/>
      <c r="B8" s="4"/>
      <c r="C8" s="4"/>
      <c r="D8" s="5"/>
      <c r="E8" s="46">
        <v>520</v>
      </c>
      <c r="F8" s="7">
        <v>85</v>
      </c>
      <c r="G8" s="51">
        <f>SUM(G4:G7)</f>
        <v>477.74</v>
      </c>
      <c r="H8" s="51">
        <f>SUM(H4:H7)</f>
        <v>8.6880000000000006</v>
      </c>
      <c r="I8" s="51">
        <f>SUM(I4:I7)</f>
        <v>10.588999999999999</v>
      </c>
      <c r="J8" s="51">
        <f>SUM(J4:J7)</f>
        <v>86.921999999999997</v>
      </c>
    </row>
    <row r="9" spans="1:10">
      <c r="A9" s="29" t="s">
        <v>13</v>
      </c>
      <c r="B9" s="30"/>
      <c r="C9" s="8"/>
      <c r="D9" s="9"/>
      <c r="E9" s="10"/>
      <c r="F9" s="11"/>
      <c r="G9" s="10"/>
      <c r="H9" s="10"/>
      <c r="I9" s="10"/>
      <c r="J9" s="12"/>
    </row>
    <row r="10" spans="1:10">
      <c r="A10" s="32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>
      <c r="A11" s="37"/>
      <c r="B11" s="4"/>
      <c r="C11" s="4"/>
      <c r="D11" s="5"/>
      <c r="E11" s="6"/>
      <c r="F11" s="7"/>
      <c r="G11" s="6"/>
      <c r="H11" s="6"/>
      <c r="I11" s="6"/>
      <c r="J11" s="18"/>
    </row>
    <row r="12" spans="1:10">
      <c r="A12" s="32" t="s">
        <v>14</v>
      </c>
      <c r="B12" s="38" t="s">
        <v>15</v>
      </c>
      <c r="C12" s="19"/>
      <c r="D12" s="20"/>
      <c r="E12" s="21"/>
      <c r="F12" s="22"/>
      <c r="G12" s="21"/>
      <c r="H12" s="21"/>
      <c r="I12" s="21"/>
      <c r="J12" s="23"/>
    </row>
    <row r="13" spans="1:10">
      <c r="A13" s="32"/>
      <c r="B13" s="36" t="s">
        <v>16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32"/>
      <c r="B14" s="36" t="s">
        <v>17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32"/>
      <c r="B15" s="36" t="s">
        <v>18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32"/>
      <c r="B16" s="36" t="s">
        <v>19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32"/>
      <c r="B17" s="36" t="s">
        <v>24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32"/>
      <c r="B18" s="36" t="s">
        <v>21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32"/>
      <c r="B19" s="24"/>
      <c r="C19" s="24"/>
      <c r="D19" s="25"/>
      <c r="E19" s="26"/>
      <c r="F19" s="27"/>
      <c r="G19" s="26"/>
      <c r="H19" s="26"/>
      <c r="I19" s="26"/>
      <c r="J19" s="28"/>
    </row>
    <row r="20" spans="1:10" ht="15.75" thickBot="1">
      <c r="A20" s="37"/>
      <c r="B20" s="4"/>
      <c r="C20" s="4"/>
      <c r="D20" s="5"/>
      <c r="E20" s="6"/>
      <c r="F20" s="7"/>
      <c r="G20" s="6"/>
      <c r="H20" s="6"/>
      <c r="I20" s="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2022-11-19T12:00:40Z</dcterms:modified>
</cp:coreProperties>
</file>