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6"/>
  <c r="J8"/>
  <c r="I6"/>
  <c r="I8"/>
  <c r="H6"/>
  <c r="H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<sst xmlns="http://schemas.openxmlformats.org/spreadsheetml/2006/main" count="41" uniqueCount="38">
  <si>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</si>
  <si>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</si>
  <si>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</si>
  <si>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</si>
  <si>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</si>
  <si>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</si>
  <si>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</si>
  <si>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</si>
  <si>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</si>
  <si>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</si>
  <si>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</si>
  <si>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</si>
  <si>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</si>
  <si>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</si>
  <si>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</si>
  <si>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</si>
  <si>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</si>
  <si>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</si>
  <si>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</si>
  <si>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</si>
  <si>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</si>
  <si>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</si>
  <si>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</si>
  <si>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</si>
  <si>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</si>
  <si>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</si>
  <si>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</si>
  <si>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</si>
  <si>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</si>
  <si>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Батон с маслом</t>
  </si>
  <si>
    <t>Чай с сахаром лимоном</t>
  </si>
  <si>
    <t>хлеб, масло</t>
  </si>
  <si>
    <t>576/14</t>
  </si>
  <si>
    <t>Запеканка рисовая с творогом и соусом</t>
  </si>
  <si>
    <t>б/н</t>
  </si>
  <si>
    <t xml:space="preserve">Кондитерское изделие </t>
  </si>
  <si>
    <t>напиток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</si>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</sst>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6" t="s">
        <v>0</v>
      </c>
      <c r="B1" s="61" t="s">
        <v>26</v>
      </c>
      <c r="C1" s="62"/>
      <c r="D1" s="63"/>
      <c r="E1" s="36" t="s">
        <v>22</v>
      </c>
      <c r="F1" s="2"/>
      <c r="G1" s="36"/>
      <c r="H1" s="36"/>
      <c r="I1" s="36" t="s">
        <v>1</v>
      </c>
      <c r="J1" s="1">
        <v>44917</v>
      </c>
    </row>
    <row r="2" spans="1:10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thickBot="1">
      <c r="A4" s="26" t="s">
        <v>10</v>
      </c>
      <c r="B4" s="27" t="s">
        <v>11</v>
      </c>
      <c r="C4" s="43">
        <v>203</v>
      </c>
      <c r="D4" s="44" t="s">
        <v>33</v>
      </c>
      <c r="E4" s="40">
        <v>200</v>
      </c>
      <c r="F4" s="28"/>
      <c r="G4" s="45">
        <v>315</v>
      </c>
      <c r="H4" s="46">
        <v>12.49</v>
      </c>
      <c r="I4" s="46">
        <v>10.68</v>
      </c>
      <c r="J4" s="46">
        <v>67</v>
      </c>
    </row>
    <row r="5" spans="1:10">
      <c r="A5" s="29"/>
      <c r="B5" s="27" t="s">
        <v>31</v>
      </c>
      <c r="C5" s="43" t="s">
        <v>32</v>
      </c>
      <c r="D5" s="47" t="s">
        <v>29</v>
      </c>
      <c r="E5" s="41">
        <v>30</v>
      </c>
      <c r="F5" s="31"/>
      <c r="G5" s="32">
        <v>105.1</v>
      </c>
      <c r="H5" s="32">
        <v>1.1000000000000001</v>
      </c>
      <c r="I5" s="32">
        <v>8.3000000000000007</v>
      </c>
      <c r="J5" s="32">
        <v>6.5</v>
      </c>
    </row>
    <row r="6" spans="1:10">
      <c r="A6" s="29"/>
      <c r="B6" s="33" t="s">
        <v>20</v>
      </c>
      <c r="C6" s="43" t="s">
        <v>28</v>
      </c>
      <c r="D6" s="30" t="s">
        <v>27</v>
      </c>
      <c r="E6" s="40">
        <v>100</v>
      </c>
      <c r="F6" s="28"/>
      <c r="G6" s="32">
        <v>72.3</v>
      </c>
      <c r="H6" s="32">
        <f>0.9/100*150</f>
        <v>1.35</v>
      </c>
      <c r="I6" s="32">
        <f>0.23/100*150</f>
        <v>0.34499999999999997</v>
      </c>
      <c r="J6" s="32">
        <f>11.8/100*150-1.75</f>
        <v>15.950000000000003</v>
      </c>
    </row>
    <row r="7" spans="1:10">
      <c r="A7" s="29"/>
      <c r="B7" s="33" t="s">
        <v>12</v>
      </c>
      <c r="C7" s="43">
        <v>377</v>
      </c>
      <c r="D7" s="44" t="s">
        <v>30</v>
      </c>
      <c r="E7" s="42">
        <v>200</v>
      </c>
      <c r="F7" s="3"/>
      <c r="G7" s="32">
        <v>49.72</v>
      </c>
      <c r="H7" s="32">
        <v>0.26</v>
      </c>
      <c r="I7" s="32">
        <v>0.05</v>
      </c>
      <c r="J7" s="32">
        <v>12.26</v>
      </c>
    </row>
    <row r="8" spans="1:10" ht="15.75" thickBot="1">
      <c r="A8" s="34"/>
      <c r="B8" s="4"/>
      <c r="C8" s="4"/>
      <c r="D8" s="5"/>
      <c r="E8" s="49">
        <v>530</v>
      </c>
      <c r="F8" s="50">
        <v>85</v>
      </c>
      <c r="G8" s="48">
        <f>SUM(G4:G7)</f>
        <v>542.12</v>
      </c>
      <c r="H8" s="48">
        <f>SUM(H4:H7)</f>
        <v>15.2</v>
      </c>
      <c r="I8" s="48">
        <f>SUM(I4:I7)</f>
        <v>19.375</v>
      </c>
      <c r="J8" s="48">
        <f>SUM(J4:J7)</f>
        <v>101.71000000000001</v>
      </c>
    </row>
    <row r="9" spans="1:10">
      <c r="A9" s="26" t="s">
        <v>13</v>
      </c>
      <c r="B9" s="27" t="s">
        <v>36</v>
      </c>
      <c r="C9" s="51" t="s">
        <v>34</v>
      </c>
      <c r="D9" s="8" t="s">
        <v>37</v>
      </c>
      <c r="E9" s="52">
        <v>200</v>
      </c>
      <c r="F9" s="9"/>
      <c r="G9" s="64">
        <v>90</v>
      </c>
      <c r="H9" s="53">
        <v>0</v>
      </c>
      <c r="I9" s="53">
        <v>0</v>
      </c>
      <c r="J9" s="54">
        <v>22.4</v>
      </c>
    </row>
    <row r="10" spans="1:10">
      <c r="A10" s="29"/>
      <c r="B10" s="10"/>
      <c r="C10" s="55" t="s">
        <v>34</v>
      </c>
      <c r="D10" s="11" t="s">
        <v>35</v>
      </c>
      <c r="E10" s="56">
        <v>30</v>
      </c>
      <c r="F10" s="13"/>
      <c r="G10" s="57">
        <v>148</v>
      </c>
      <c r="H10" s="57">
        <v>4.7</v>
      </c>
      <c r="I10" s="57">
        <v>10.15</v>
      </c>
      <c r="J10" s="58">
        <v>15</v>
      </c>
    </row>
    <row r="11" spans="1:10">
      <c r="A11" s="29"/>
      <c r="B11" s="21" t="s">
        <v>20</v>
      </c>
      <c r="C11" s="66">
        <v>386</v>
      </c>
      <c r="D11" s="22" t="s">
        <v>27</v>
      </c>
      <c r="E11" s="67">
        <v>100</v>
      </c>
      <c r="F11" s="24"/>
      <c r="G11" s="68">
        <v>46</v>
      </c>
      <c r="H11" s="69">
        <v>0.4</v>
      </c>
      <c r="I11" s="69">
        <v>0.3</v>
      </c>
      <c r="J11" s="70">
        <v>10.3</v>
      </c>
    </row>
    <row r="12" spans="1:10" ht="15.75" thickBot="1">
      <c r="A12" s="34"/>
      <c r="B12" s="4"/>
      <c r="C12" s="65"/>
      <c r="D12" s="5"/>
      <c r="E12" s="49">
        <v>330</v>
      </c>
      <c r="F12" s="7"/>
      <c r="G12" s="59">
        <v>284</v>
      </c>
      <c r="H12" s="59">
        <v>5.0999999999999996</v>
      </c>
      <c r="I12" s="59">
        <v>10.45</v>
      </c>
      <c r="J12" s="60">
        <v>47.7</v>
      </c>
    </row>
    <row r="13" spans="1:10">
      <c r="A13" s="29" t="s">
        <v>14</v>
      </c>
      <c r="B13" s="35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29"/>
      <c r="B14" s="33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3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3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3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3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3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2022-12-21T16:48:12Z</dcterms:modified>
</cp:coreProperties>
</file>